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10612\Desktop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業務委託費内訳書!$A$1:$G$36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業務委託費内訳書!$G$36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36"/>
  <c r="G35"/>
  <c r="G32"/>
  <c r="G31"/>
  <c r="G30"/>
  <c r="G29"/>
  <c r="G28"/>
  <c r="G25"/>
  <c r="G24"/>
  <c r="G23"/>
  <c r="G22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<sst xmlns="http://schemas.openxmlformats.org/spreadsheetml/2006/main">
  <si>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</si>
  <si>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</si>
  <si>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</si>
  <si>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</si>
  <si>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</si>
  <si>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Ｒ７み戦　県単　八木の鼻　測量業務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</si>
  <si>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</si>
  <si>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</si>
  <si>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</si>
  <si>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</si>
  <si>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</si>
  <si>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</si>
  <si>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</si>
  <si>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</si>
  <si>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</si>
  <si>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</si>
  <si>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</si>
  <si>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汀線測量
_x000d_</t>
  </si>
  <si>
    <t>測量準備
_x000d_</t>
  </si>
  <si>
    <t>横断測量
_x000d_通常海岸線</t>
  </si>
  <si>
    <t>km</t>
  </si>
  <si>
    <t>横断測量
_x000d_破砕帯付近</t>
  </si>
  <si>
    <t>報告書作成
_x000d_</t>
  </si>
  <si>
    <t>断面</t>
  </si>
  <si>
    <t>事前協議
_x000d_</t>
  </si>
  <si>
    <t>回</t>
  </si>
  <si>
    <t>最終報告
_x000d_</t>
  </si>
  <si>
    <t>直接経費(電子成果･安全費除く)
_x000d_</t>
  </si>
  <si>
    <t>直接経費(電子成果・安全費除く)
_x000d_</t>
  </si>
  <si>
    <t>旅費交通費（測量）
_x000d_</t>
  </si>
  <si>
    <t>打合せ（測量旅費・交通費）
_x000d_</t>
  </si>
  <si>
    <t>直接経費（電子成果品作成費）
_x000d_</t>
  </si>
  <si>
    <t>技術管理費
_x000d_</t>
  </si>
  <si>
    <t>精度管理費
_x000d_</t>
  </si>
  <si>
    <t>諸経費
_x000d_</t>
  </si>
  <si>
    <t>測量業務価格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</si>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</sst>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+G11+G34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+G12+G22+G27+G28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13</v>
      </c>
      <c r="F15" s="18">
        <v>1</v>
      </c>
      <c r="G15" s="19">
        <f>+G16+G17+G18+G19+G20+G21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18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19</v>
      </c>
      <c r="E17" s="17" t="s">
        <v>20</v>
      </c>
      <c r="F17" s="18">
        <v>1.1000000000000001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20</v>
      </c>
      <c r="F18" s="18">
        <v>0.22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23</v>
      </c>
      <c r="F19" s="18">
        <v>14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24</v>
      </c>
      <c r="E20" s="17" t="s">
        <v>25</v>
      </c>
      <c r="F20" s="18">
        <v>1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26</v>
      </c>
      <c r="E21" s="17" t="s">
        <v>25</v>
      </c>
      <c r="F21" s="18">
        <v>1</v>
      </c>
      <c r="G21" s="25"/>
      <c r="H21" s="20"/>
      <c r="I21" s="21">
        <v>12</v>
      </c>
      <c r="J21" s="21">
        <v>4</v>
      </c>
    </row>
    <row r="22" ht="42" customHeight="1">
      <c r="A22" s="14" t="s">
        <v>27</v>
      </c>
      <c r="B22" s="15"/>
      <c r="C22" s="15"/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>
        <v>1</v>
      </c>
    </row>
    <row r="23" ht="42" customHeight="1">
      <c r="A23" s="22"/>
      <c r="B23" s="15" t="s">
        <v>28</v>
      </c>
      <c r="C23" s="15"/>
      <c r="D23" s="16"/>
      <c r="E23" s="17" t="s">
        <v>13</v>
      </c>
      <c r="F23" s="18">
        <v>1</v>
      </c>
      <c r="G23" s="19">
        <f>+G24</f>
        <v>0</v>
      </c>
      <c r="H23" s="20"/>
      <c r="I23" s="21">
        <v>14</v>
      </c>
      <c r="J23" s="21">
        <v>2</v>
      </c>
    </row>
    <row r="24" ht="42" customHeight="1">
      <c r="A24" s="22"/>
      <c r="B24" s="23"/>
      <c r="C24" s="15" t="s">
        <v>28</v>
      </c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29</v>
      </c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30</v>
      </c>
      <c r="E26" s="17" t="s">
        <v>25</v>
      </c>
      <c r="F26" s="18">
        <v>2</v>
      </c>
      <c r="G26" s="25"/>
      <c r="H26" s="20"/>
      <c r="I26" s="21">
        <v>17</v>
      </c>
      <c r="J26" s="21">
        <v>4</v>
      </c>
    </row>
    <row r="27" ht="42" customHeight="1">
      <c r="A27" s="14" t="s">
        <v>31</v>
      </c>
      <c r="B27" s="15"/>
      <c r="C27" s="15"/>
      <c r="D27" s="16"/>
      <c r="E27" s="17" t="s">
        <v>13</v>
      </c>
      <c r="F27" s="18">
        <v>1</v>
      </c>
      <c r="G27" s="25"/>
      <c r="H27" s="20"/>
      <c r="I27" s="21">
        <v>18</v>
      </c>
      <c r="J27" s="21"/>
    </row>
    <row r="28" ht="42" customHeight="1">
      <c r="A28" s="14" t="s">
        <v>32</v>
      </c>
      <c r="B28" s="15"/>
      <c r="C28" s="15"/>
      <c r="D28" s="16"/>
      <c r="E28" s="17" t="s">
        <v>13</v>
      </c>
      <c r="F28" s="18">
        <v>1</v>
      </c>
      <c r="G28" s="19">
        <f>+G29</f>
        <v>0</v>
      </c>
      <c r="H28" s="20"/>
      <c r="I28" s="21">
        <v>19</v>
      </c>
      <c r="J28" s="21"/>
    </row>
    <row r="29" ht="42" customHeight="1">
      <c r="A29" s="14" t="s">
        <v>33</v>
      </c>
      <c r="B29" s="15"/>
      <c r="C29" s="15"/>
      <c r="D29" s="16"/>
      <c r="E29" s="17" t="s">
        <v>13</v>
      </c>
      <c r="F29" s="18">
        <v>1</v>
      </c>
      <c r="G29" s="19">
        <f>+G30</f>
        <v>0</v>
      </c>
      <c r="H29" s="20"/>
      <c r="I29" s="21">
        <v>20</v>
      </c>
      <c r="J29" s="21">
        <v>1</v>
      </c>
    </row>
    <row r="30" ht="42" customHeight="1">
      <c r="A30" s="22"/>
      <c r="B30" s="15" t="s">
        <v>33</v>
      </c>
      <c r="C30" s="15"/>
      <c r="D30" s="16"/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2</v>
      </c>
    </row>
    <row r="31" ht="42" customHeight="1">
      <c r="A31" s="22"/>
      <c r="B31" s="23"/>
      <c r="C31" s="15" t="s">
        <v>33</v>
      </c>
      <c r="D31" s="16"/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3</v>
      </c>
    </row>
    <row r="32" ht="42" customHeight="1">
      <c r="A32" s="22"/>
      <c r="B32" s="23"/>
      <c r="C32" s="23"/>
      <c r="D32" s="24" t="s">
        <v>33</v>
      </c>
      <c r="E32" s="17" t="s">
        <v>13</v>
      </c>
      <c r="F32" s="18">
        <v>1</v>
      </c>
      <c r="G32" s="19">
        <f>+G33</f>
        <v>0</v>
      </c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33</v>
      </c>
      <c r="E33" s="17" t="s">
        <v>13</v>
      </c>
      <c r="F33" s="18">
        <v>1</v>
      </c>
      <c r="G33" s="25"/>
      <c r="H33" s="20"/>
      <c r="I33" s="21">
        <v>24</v>
      </c>
      <c r="J33" s="21">
        <v>4</v>
      </c>
    </row>
    <row r="34" ht="42" customHeight="1">
      <c r="A34" s="14" t="s">
        <v>34</v>
      </c>
      <c r="B34" s="15"/>
      <c r="C34" s="15"/>
      <c r="D34" s="16"/>
      <c r="E34" s="17" t="s">
        <v>13</v>
      </c>
      <c r="F34" s="18">
        <v>1</v>
      </c>
      <c r="G34" s="25"/>
      <c r="H34" s="20"/>
      <c r="I34" s="21">
        <v>25</v>
      </c>
      <c r="J34" s="21"/>
    </row>
    <row r="35" ht="42" customHeight="1">
      <c r="A35" s="14" t="s">
        <v>35</v>
      </c>
      <c r="B35" s="15"/>
      <c r="C35" s="15"/>
      <c r="D35" s="16"/>
      <c r="E35" s="17" t="s">
        <v>13</v>
      </c>
      <c r="F35" s="18">
        <v>1</v>
      </c>
      <c r="G35" s="19">
        <f>+G10</f>
        <v>0</v>
      </c>
      <c r="H35" s="20"/>
      <c r="I35" s="21">
        <v>26</v>
      </c>
      <c r="J35" s="21">
        <v>30</v>
      </c>
    </row>
    <row r="36" ht="42" customHeight="1">
      <c r="A36" s="26" t="s">
        <v>36</v>
      </c>
      <c r="B36" s="27"/>
      <c r="C36" s="27"/>
      <c r="D36" s="28"/>
      <c r="E36" s="29" t="s">
        <v>37</v>
      </c>
      <c r="F36" s="30" t="s">
        <v>37</v>
      </c>
      <c r="G36" s="31">
        <f>G35</f>
        <v>0</v>
      </c>
      <c r="I36" s="32">
        <v>27</v>
      </c>
      <c r="J36" s="32">
        <v>90</v>
      </c>
    </row>
    <row r="37" ht="42" customHeight="1"/>
    <row r="38" ht="42" customHeight="1"/>
  </sheetData>
  <sheetProtection sheet="1" objects="1" scenarios="1" spinCount="100000" saltValue="02Ad5Mfjhw7NZOwULM4EjFeXnweZZ3Bmv5Q1Vcde8MNNkZIZp9F+q3wzifvRR3XrXEYMybNwSOi+HQTWC7Jcxw==" hashValue="Iz/o541Luw1X48ikhr12ZxyclZqRT8kVLLdTA7szLxWZ8PAw83kkr5DpAdsQXwMM5mWyPuOhcehc84KRH/KSuw==" algorithmName="SHA-512" password="FD80"/>
  <mergeCells count="22">
    <mergeCell ref="A36:D3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2:D22"/>
    <mergeCell ref="B23:D23"/>
    <mergeCell ref="C24:D24"/>
    <mergeCell ref="A27:D27"/>
    <mergeCell ref="A28:D28"/>
    <mergeCell ref="A29:D29"/>
    <mergeCell ref="B30:D30"/>
    <mergeCell ref="C31:D31"/>
    <mergeCell ref="A34:D34"/>
    <mergeCell ref="A35:D3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sumitomo satoshi</cp:lastModifiedBy>
  <cp:lastPrinted>2020-10-12T05:07:54Z</cp:lastPrinted>
  <dcterms:created xsi:type="dcterms:W3CDTF">2014-01-09T08:55:00Z</dcterms:created>
  <dcterms:modified xsi:type="dcterms:W3CDTF">2025-09-05T08:53:26Z</dcterms:modified>
</cp:coreProperties>
</file>